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<sst xmlns="http://schemas.openxmlformats.org/spreadsheetml/2006/main" count="34" uniqueCount="30">
  <si>
    <t>危险废物季度统计:2024年第一季度</t>
  </si>
  <si>
    <t>年份</t>
  </si>
  <si>
    <t>季度</t>
  </si>
  <si>
    <t>废物代码</t>
  </si>
  <si>
    <t>废物名称</t>
  </si>
  <si>
    <t>期初库存</t>
  </si>
  <si>
    <t>产生量</t>
  </si>
  <si>
    <t>调整量</t>
  </si>
  <si>
    <t>转移量</t>
  </si>
  <si>
    <t>自行利用处置量</t>
  </si>
  <si>
    <t>期末库存</t>
  </si>
  <si>
    <t>期末超一年库存</t>
  </si>
  <si>
    <t>900-299-12</t>
  </si>
  <si>
    <t>废墨盒</t>
  </si>
  <si>
    <t>废色带</t>
  </si>
  <si>
    <t>废碳带</t>
  </si>
  <si>
    <t>废硒鼓</t>
  </si>
  <si>
    <t>900-023-29</t>
  </si>
  <si>
    <t>废日光灯管</t>
  </si>
  <si>
    <t>900-249-08</t>
  </si>
  <si>
    <t>废矿物油</t>
  </si>
  <si>
    <t>900-039-49</t>
  </si>
  <si>
    <t>废活性炭</t>
  </si>
  <si>
    <t>900-041-49</t>
  </si>
  <si>
    <t>废弃油桶</t>
  </si>
  <si>
    <t>废油漆桶</t>
  </si>
  <si>
    <t>900-047-49</t>
  </si>
  <si>
    <t>实验室废物</t>
  </si>
  <si>
    <t>900-052-31</t>
  </si>
  <si>
    <t>铅酸蓄电池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</si>
</sst>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color theme="1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49967955565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6337778862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633777886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6337778862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6337778862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6337778862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6337778862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54222235786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0" fillId="0" borderId="0" applyFont="0" applyFill="0" applyBorder="0" applyProtection="0"/>
    <xf numFmtId="44" fontId="0" fillId="0" borderId="0" applyFont="0" applyFill="0" applyBorder="0" applyProtection="0"/>
    <xf numFmtId="9" fontId="0" fillId="0" borderId="0" applyFont="0" applyFill="0" applyBorder="0" applyProtection="0"/>
    <xf numFmtId="41" fontId="0" fillId="0" borderId="0" applyFont="0" applyFill="0" applyBorder="0" applyProtection="0"/>
    <xf numFmtId="42" fontId="0" fillId="0" borderId="0" applyFont="0" applyFill="0" applyBorder="0" applyProtection="0"/>
    <xf numFmtId="0" fontId="5" fillId="0" borderId="0" applyNumberFormat="0" applyFill="0" applyBorder="0" applyProtection="0"/>
    <xf numFmtId="0" fontId="6" fillId="0" borderId="0" applyNumberFormat="0" applyFill="0" applyBorder="0" applyProtection="0"/>
    <xf numFmtId="0" fontId="0" fillId="3" borderId="3" applyNumberFormat="0" applyFont="0" applyProtection="0"/>
    <xf numFmtId="0" fontId="7" fillId="0" borderId="0" applyNumberFormat="0" applyFill="0" applyBorder="0" applyProtection="0"/>
    <xf numFmtId="0" fontId="8" fillId="0" borderId="0" applyNumberFormat="0" applyFill="0" applyBorder="0" applyProtection="0"/>
    <xf numFmtId="0" fontId="9" fillId="0" borderId="0" applyNumberFormat="0" applyFill="0" applyBorder="0" applyProtection="0"/>
    <xf numFmtId="0" fontId="10" fillId="0" borderId="4" applyNumberFormat="0" applyFill="0" applyProtection="0"/>
    <xf numFmtId="0" fontId="11" fillId="0" borderId="4" applyNumberFormat="0" applyFill="0" applyProtection="0"/>
    <xf numFmtId="0" fontId="12" fillId="0" borderId="5" applyNumberFormat="0" applyFill="0" applyProtection="0"/>
    <xf numFmtId="0" fontId="12" fillId="0" borderId="0" applyNumberFormat="0" applyFill="0" applyBorder="0" applyProtection="0"/>
    <xf numFmtId="0" fontId="13" fillId="4" borderId="6" applyNumberFormat="0" applyProtection="0"/>
    <xf numFmtId="0" fontId="14" fillId="5" borderId="7" applyNumberFormat="0" applyProtection="0"/>
    <xf numFmtId="0" fontId="15" fillId="5" borderId="6" applyNumberFormat="0" applyProtection="0"/>
    <xf numFmtId="0" fontId="16" fillId="6" borderId="8" applyNumberFormat="0" applyProtection="0"/>
    <xf numFmtId="0" fontId="17" fillId="0" borderId="9" applyNumberFormat="0" applyFill="0" applyProtection="0"/>
    <xf numFmtId="0" fontId="18" fillId="0" borderId="10" applyNumberFormat="0" applyFill="0" applyProtection="0"/>
    <xf numFmtId="0" fontId="19" fillId="7" borderId="0" applyNumberFormat="0" applyBorder="0" applyProtection="0"/>
    <xf numFmtId="0" fontId="20" fillId="8" borderId="0" applyNumberFormat="0" applyBorder="0" applyProtection="0"/>
    <xf numFmtId="0" fontId="21" fillId="9" borderId="0" applyNumberFormat="0" applyBorder="0" applyProtection="0"/>
    <xf numFmtId="0" fontId="22" fillId="10" borderId="0" applyNumberFormat="0" applyBorder="0" applyProtection="0"/>
    <xf numFmtId="0" fontId="0" fillId="11" borderId="0" applyNumberFormat="0" applyBorder="0" applyProtection="0"/>
    <xf numFmtId="0" fontId="0" fillId="12" borderId="0" applyNumberFormat="0" applyBorder="0" applyProtection="0"/>
    <xf numFmtId="0" fontId="22" fillId="13" borderId="0" applyNumberFormat="0" applyBorder="0" applyProtection="0"/>
    <xf numFmtId="0" fontId="22" fillId="14" borderId="0" applyNumberFormat="0" applyBorder="0" applyProtection="0"/>
    <xf numFmtId="0" fontId="0" fillId="15" borderId="0" applyNumberFormat="0" applyBorder="0" applyProtection="0"/>
    <xf numFmtId="0" fontId="0" fillId="16" borderId="0" applyNumberFormat="0" applyBorder="0" applyProtection="0"/>
    <xf numFmtId="0" fontId="22" fillId="17" borderId="0" applyNumberFormat="0" applyBorder="0" applyProtection="0"/>
    <xf numFmtId="0" fontId="22" fillId="18" borderId="0" applyNumberFormat="0" applyBorder="0" applyProtection="0"/>
    <xf numFmtId="0" fontId="0" fillId="19" borderId="0" applyNumberFormat="0" applyBorder="0" applyProtection="0"/>
    <xf numFmtId="0" fontId="0" fillId="20" borderId="0" applyNumberFormat="0" applyBorder="0" applyProtection="0"/>
    <xf numFmtId="0" fontId="22" fillId="21" borderId="0" applyNumberFormat="0" applyBorder="0" applyProtection="0"/>
    <xf numFmtId="0" fontId="22" fillId="22" borderId="0" applyNumberFormat="0" applyBorder="0" applyProtection="0"/>
    <xf numFmtId="0" fontId="0" fillId="23" borderId="0" applyNumberFormat="0" applyBorder="0" applyProtection="0"/>
    <xf numFmtId="0" fontId="0" fillId="24" borderId="0" applyNumberFormat="0" applyBorder="0" applyProtection="0"/>
    <xf numFmtId="0" fontId="22" fillId="25" borderId="0" applyNumberFormat="0" applyBorder="0" applyProtection="0"/>
    <xf numFmtId="0" fontId="22" fillId="26" borderId="0" applyNumberFormat="0" applyBorder="0" applyProtection="0"/>
    <xf numFmtId="0" fontId="0" fillId="27" borderId="0" applyNumberFormat="0" applyBorder="0" applyProtection="0"/>
    <xf numFmtId="0" fontId="0" fillId="28" borderId="0" applyNumberFormat="0" applyBorder="0" applyProtection="0"/>
    <xf numFmtId="0" fontId="22" fillId="29" borderId="0" applyNumberFormat="0" applyBorder="0" applyProtection="0"/>
    <xf numFmtId="0" fontId="22" fillId="30" borderId="0" applyNumberFormat="0" applyBorder="0" applyProtection="0"/>
    <xf numFmtId="0" fontId="0" fillId="31" borderId="0" applyNumberFormat="0" applyBorder="0" applyProtection="0"/>
    <xf numFmtId="0" fontId="0" fillId="32" borderId="0" applyNumberFormat="0" applyBorder="0" applyProtection="0"/>
    <xf numFmtId="0" fontId="22" fillId="33" borderId="0" applyNumberFormat="0" applyBorder="0" applyProtection="0"/>
    <xf numFmtId="44" fontId="23" fillId="0" borderId="0" applyFont="0" applyFill="0" applyBorder="0" applyAlignment="0" applyProtection="0"/>
    <xf numFmtId="42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0" fontId="0" fillId="0" borderId="0"/>
    <xf numFmtId="9" fontId="23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53" applyFont="1" applyAlignment="1">
      <alignment horizontal="center" vertical="center"/>
    </xf>
    <xf numFmtId="0" fontId="0" fillId="0" borderId="0" xfId="53" applyFont="1" applyAlignment="1">
      <alignment horizontal="left" vertical="center"/>
    </xf>
    <xf numFmtId="0" fontId="0" fillId="0" borderId="0" xfId="53" applyFont="1" applyAlignment="1">
      <alignment horizontal="right" vertical="center"/>
    </xf>
    <xf numFmtId="0" fontId="0" fillId="0" borderId="0" xfId="53" applyFont="1" applyAlignment="1">
      <alignment vertical="center"/>
    </xf>
    <xf numFmtId="0" fontId="1" fillId="0" borderId="1" xfId="53" applyFont="1" applyBorder="1" applyAlignment="1">
      <alignment horizontal="center" vertical="center"/>
    </xf>
    <xf numFmtId="0" fontId="2" fillId="2" borderId="2" xfId="53" applyFont="1" applyFill="1" applyBorder="1" applyAlignment="1">
      <alignment horizontal="center" vertical="center"/>
    </xf>
    <xf numFmtId="0" fontId="2" fillId="2" borderId="2" xfId="53" applyFont="1" applyFill="1" applyBorder="1" applyAlignment="1">
      <alignment horizontal="center" vertical="center" wrapText="1"/>
    </xf>
    <xf numFmtId="0" fontId="3" fillId="0" borderId="2" xfId="53" applyFont="1" applyBorder="1" applyAlignment="1">
      <alignment horizontal="center" vertical="center"/>
    </xf>
    <xf numFmtId="0" fontId="3" fillId="0" borderId="2" xfId="53" applyFont="1" applyBorder="1" applyAlignment="1">
      <alignment horizontal="left" vertical="center"/>
    </xf>
    <xf numFmtId="0" fontId="4" fillId="0" borderId="2" xfId="53" applyFont="1" applyFill="1" applyBorder="1" applyAlignment="1">
      <alignment horizontal="right" vertical="center"/>
    </xf>
    <xf numFmtId="0" fontId="4" fillId="0" borderId="2" xfId="53" applyFont="1" applyBorder="1" applyAlignment="1">
      <alignment horizontal="right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Currency" xfId="49"/>
    <cellStyle name="Currency [0]" xfId="50"/>
    <cellStyle name="Comma" xfId="51"/>
    <cellStyle name="Comma [0]" xfId="52"/>
    <cellStyle name="Normal" xfId="53"/>
    <cellStyle name="Percent" xfId="54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8</xdr:col>
      <xdr:colOff>482600</xdr:colOff>
      <xdr:row>0</xdr:row>
      <xdr:rowOff>180975</xdr:rowOff>
    </xdr:from>
    <xdr:to>
      <xdr:col>10</xdr:col>
      <xdr:colOff>514350</xdr:colOff>
      <xdr:row>0</xdr:row>
      <xdr:rowOff>446520</xdr:rowOff>
    </xdr:to>
    <xdr:sp>
      <xdr:nvSpPr>
        <xdr:cNvPr id="2" name="文本框 1"/>
        <xdr:cNvSpPr txBox="1"/>
      </xdr:nvSpPr>
      <xdr:spPr>
        <a:xfrm>
          <a:off x="7664450" y="180975"/>
          <a:ext cx="1622425" cy="26543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r>
            <a:rPr lang="zh-CN" altLang="en-US" sz="1200" b="1"/>
            <a:t>计量单位：吨</a:t>
          </a:r>
          <a:endParaRPr lang="zh-CN" altLang="en-US" sz="12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workbookViewId="0">
      <selection activeCell="L6" sqref="L6"/>
    </sheetView>
  </sheetViews>
  <sheetFormatPr defaultColWidth="9" defaultRowHeight="13.5"/>
  <cols>
    <col min="1" max="1" width="8" style="1" customWidth="1"/>
    <col min="2" max="2" width="6.5" style="1" customWidth="1"/>
    <col min="3" max="3" width="16.875" style="1" customWidth="1"/>
    <col min="4" max="4" width="16.875" style="2" customWidth="1"/>
    <col min="5" max="5" width="11.5" style="2" customWidth="1"/>
    <col min="6" max="6" width="11.25" style="3" customWidth="1"/>
    <col min="7" max="7" width="11.5" style="3" customWidth="1"/>
    <col min="8" max="8" width="11.75" style="3" customWidth="1"/>
    <col min="9" max="9" width="10.125" style="3" customWidth="1"/>
    <col min="10" max="10" width="10.75" style="3" customWidth="1"/>
    <col min="11" max="11" width="11.125" style="3" customWidth="1"/>
    <col min="12" max="16384" width="9" style="4"/>
  </cols>
  <sheetData>
    <row r="1" ht="39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33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  <c r="H2" s="6" t="s">
        <v>8</v>
      </c>
      <c r="I2" s="7" t="s">
        <v>9</v>
      </c>
      <c r="J2" s="7" t="s">
        <v>10</v>
      </c>
      <c r="K2" s="7" t="s">
        <v>11</v>
      </c>
    </row>
    <row r="3" ht="22.5" customHeight="1" spans="1:11">
      <c r="A3" s="8">
        <v>2024</v>
      </c>
      <c r="B3" s="8">
        <v>1</v>
      </c>
      <c r="C3" s="8" t="s">
        <v>12</v>
      </c>
      <c r="D3" s="9" t="s">
        <v>13</v>
      </c>
      <c r="E3" s="10">
        <v>0.126</v>
      </c>
      <c r="F3" s="11">
        <v>0.067</v>
      </c>
      <c r="G3" s="11">
        <v>0</v>
      </c>
      <c r="H3" s="11">
        <v>0.178</v>
      </c>
      <c r="I3" s="11">
        <v>0</v>
      </c>
      <c r="J3" s="11">
        <f t="shared" ref="J3:J13" si="0">E3+F3-H3-I3</f>
        <v>0.015</v>
      </c>
      <c r="K3" s="11">
        <v>0</v>
      </c>
    </row>
    <row r="4" ht="22.5" customHeight="1" spans="1:11">
      <c r="A4" s="8">
        <v>2024</v>
      </c>
      <c r="B4" s="8">
        <v>1</v>
      </c>
      <c r="C4" s="8" t="s">
        <v>12</v>
      </c>
      <c r="D4" s="9" t="s">
        <v>14</v>
      </c>
      <c r="E4" s="10">
        <v>0.0045</v>
      </c>
      <c r="F4" s="11">
        <v>0.0045</v>
      </c>
      <c r="G4" s="11">
        <v>0</v>
      </c>
      <c r="H4" s="11">
        <v>0.009</v>
      </c>
      <c r="I4" s="11">
        <v>0</v>
      </c>
      <c r="J4" s="11">
        <f t="shared" si="0"/>
        <v>0</v>
      </c>
      <c r="K4" s="11">
        <v>0</v>
      </c>
    </row>
    <row r="5" ht="22.5" customHeight="1" spans="1:11">
      <c r="A5" s="8">
        <v>2024</v>
      </c>
      <c r="B5" s="8">
        <v>1</v>
      </c>
      <c r="C5" s="8" t="s">
        <v>12</v>
      </c>
      <c r="D5" s="9" t="s">
        <v>15</v>
      </c>
      <c r="E5" s="10">
        <v>0.49</v>
      </c>
      <c r="F5" s="11">
        <v>0.219</v>
      </c>
      <c r="G5" s="11">
        <v>0</v>
      </c>
      <c r="H5" s="11">
        <v>0.647</v>
      </c>
      <c r="I5" s="11">
        <v>0</v>
      </c>
      <c r="J5" s="11">
        <f t="shared" si="0"/>
        <v>0.0619999999999999</v>
      </c>
      <c r="K5" s="11">
        <v>0</v>
      </c>
    </row>
    <row r="6" ht="22.5" customHeight="1" spans="1:11">
      <c r="A6" s="8">
        <v>2024</v>
      </c>
      <c r="B6" s="8">
        <v>1</v>
      </c>
      <c r="C6" s="8" t="s">
        <v>12</v>
      </c>
      <c r="D6" s="9" t="s">
        <v>16</v>
      </c>
      <c r="E6" s="10">
        <v>0.259</v>
      </c>
      <c r="F6" s="11">
        <v>0.1165</v>
      </c>
      <c r="G6" s="11">
        <v>0</v>
      </c>
      <c r="H6" s="11">
        <v>0.343</v>
      </c>
      <c r="I6" s="11">
        <v>0</v>
      </c>
      <c r="J6" s="11">
        <f t="shared" si="0"/>
        <v>0.0325</v>
      </c>
      <c r="K6" s="11">
        <v>0</v>
      </c>
    </row>
    <row r="7" ht="22.5" customHeight="1" spans="1:11">
      <c r="A7" s="8">
        <v>2024</v>
      </c>
      <c r="B7" s="8">
        <v>1</v>
      </c>
      <c r="C7" s="8" t="s">
        <v>17</v>
      </c>
      <c r="D7" s="9" t="s">
        <v>18</v>
      </c>
      <c r="E7" s="10">
        <v>0.001</v>
      </c>
      <c r="F7" s="11">
        <v>0.0065</v>
      </c>
      <c r="G7" s="11">
        <v>0</v>
      </c>
      <c r="H7" s="11">
        <v>0.0075</v>
      </c>
      <c r="I7" s="11">
        <v>0</v>
      </c>
      <c r="J7" s="11">
        <f t="shared" si="0"/>
        <v>0</v>
      </c>
      <c r="K7" s="11">
        <v>0</v>
      </c>
    </row>
    <row r="8" ht="22.5" customHeight="1" spans="1:11">
      <c r="A8" s="8">
        <v>2024</v>
      </c>
      <c r="B8" s="8">
        <v>1</v>
      </c>
      <c r="C8" s="8" t="s">
        <v>19</v>
      </c>
      <c r="D8" s="9" t="s">
        <v>20</v>
      </c>
      <c r="E8" s="10">
        <v>0.97</v>
      </c>
      <c r="F8" s="11">
        <v>0.347</v>
      </c>
      <c r="G8" s="11">
        <v>0</v>
      </c>
      <c r="H8" s="11">
        <v>1.287</v>
      </c>
      <c r="I8" s="11">
        <v>0</v>
      </c>
      <c r="J8" s="11">
        <f t="shared" si="0"/>
        <v>0.03</v>
      </c>
      <c r="K8" s="11">
        <v>0</v>
      </c>
    </row>
    <row r="9" ht="22.5" customHeight="1" spans="1:11">
      <c r="A9" s="8">
        <v>2024</v>
      </c>
      <c r="B9" s="8">
        <v>1</v>
      </c>
      <c r="C9" s="8" t="s">
        <v>21</v>
      </c>
      <c r="D9" s="9" t="s">
        <v>22</v>
      </c>
      <c r="E9" s="10">
        <v>0</v>
      </c>
      <c r="F9" s="11">
        <v>0</v>
      </c>
      <c r="G9" s="11">
        <v>0</v>
      </c>
      <c r="H9" s="11">
        <v>0</v>
      </c>
      <c r="I9" s="11">
        <v>0</v>
      </c>
      <c r="J9" s="11">
        <f t="shared" si="0"/>
        <v>0</v>
      </c>
      <c r="K9" s="11">
        <v>0</v>
      </c>
    </row>
    <row r="10" ht="22.5" customHeight="1" spans="1:11">
      <c r="A10" s="8">
        <v>2024</v>
      </c>
      <c r="B10" s="8">
        <v>1</v>
      </c>
      <c r="C10" s="8" t="s">
        <v>23</v>
      </c>
      <c r="D10" s="9" t="s">
        <v>24</v>
      </c>
      <c r="E10" s="10">
        <v>0.1235</v>
      </c>
      <c r="F10" s="11">
        <v>0.045</v>
      </c>
      <c r="G10" s="11">
        <v>0</v>
      </c>
      <c r="H10" s="11">
        <v>0.1645</v>
      </c>
      <c r="I10" s="11">
        <v>0</v>
      </c>
      <c r="J10" s="11">
        <f t="shared" si="0"/>
        <v>0.00399999999999998</v>
      </c>
      <c r="K10" s="11">
        <v>0</v>
      </c>
    </row>
    <row r="11" ht="22.5" customHeight="1" spans="1:11">
      <c r="A11" s="8">
        <v>2024</v>
      </c>
      <c r="B11" s="8">
        <v>1</v>
      </c>
      <c r="C11" s="8" t="s">
        <v>23</v>
      </c>
      <c r="D11" s="9" t="s">
        <v>25</v>
      </c>
      <c r="E11" s="10">
        <v>0</v>
      </c>
      <c r="F11" s="11">
        <v>0.057</v>
      </c>
      <c r="G11" s="11">
        <v>0</v>
      </c>
      <c r="H11" s="11">
        <v>0.057</v>
      </c>
      <c r="I11" s="11">
        <v>0</v>
      </c>
      <c r="J11" s="11">
        <f t="shared" si="0"/>
        <v>0</v>
      </c>
      <c r="K11" s="11">
        <v>0</v>
      </c>
    </row>
    <row r="12" ht="22.5" customHeight="1" spans="1:11">
      <c r="A12" s="8">
        <v>2024</v>
      </c>
      <c r="B12" s="8">
        <v>1</v>
      </c>
      <c r="C12" s="8" t="s">
        <v>26</v>
      </c>
      <c r="D12" s="9" t="s">
        <v>27</v>
      </c>
      <c r="E12" s="10">
        <v>0.448</v>
      </c>
      <c r="F12" s="11">
        <v>0.374</v>
      </c>
      <c r="G12" s="11">
        <v>0</v>
      </c>
      <c r="H12" s="11">
        <v>0.597</v>
      </c>
      <c r="I12" s="11">
        <v>0</v>
      </c>
      <c r="J12" s="11">
        <f t="shared" si="0"/>
        <v>0.225</v>
      </c>
      <c r="K12" s="11">
        <v>0</v>
      </c>
    </row>
    <row r="13" ht="22.5" customHeight="1" spans="1:11">
      <c r="A13" s="8">
        <v>2024</v>
      </c>
      <c r="B13" s="8">
        <v>1</v>
      </c>
      <c r="C13" s="8" t="s">
        <v>28</v>
      </c>
      <c r="D13" s="9" t="s">
        <v>29</v>
      </c>
      <c r="E13" s="10">
        <v>3.088</v>
      </c>
      <c r="F13" s="11">
        <v>3.019</v>
      </c>
      <c r="G13" s="11">
        <v>0</v>
      </c>
      <c r="H13" s="11">
        <v>5.062</v>
      </c>
      <c r="I13" s="11">
        <v>0</v>
      </c>
      <c r="J13" s="11">
        <f t="shared" si="0"/>
        <v>1.045</v>
      </c>
      <c r="K13" s="11">
        <v>0</v>
      </c>
    </row>
  </sheetData>
  <mergeCells count="1">
    <mergeCell ref="A1:K1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75" defaultRowHeight="13.5"/>
  <sheetData/>
  <pageMargins left="0.7" right="0.7" top="0.75" bottom="0.75" header="0.3" footer="0.3"/>
  <pageSetup paperSize="1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75" defaultRowHeight="13.5"/>
  <sheetData/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yuandebao</cp:lastModifiedBy>
  <dcterms:created xsi:type="dcterms:W3CDTF">2006-09-16T00:00:00Z</dcterms:created>
  <cp:lastPrinted>2022-04-20T01:52:00Z</cp:lastPrinted>
  <dcterms:modified xsi:type="dcterms:W3CDTF">2024-04-16T08:38:54Z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1F4D614A6ADA404286753C2789C61BC3_13</vt:lpwstr>
  </property>
</Properties>
</file>